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7800"/>
  </bookViews>
  <sheets>
    <sheet name="ไตรมาส 1-2" sheetId="1" r:id="rId1"/>
  </sheets>
  <definedNames>
    <definedName name="______________tttt2">#REF!</definedName>
    <definedName name="________ttt2">#REF!</definedName>
    <definedName name="_______ttt1">#REF!</definedName>
    <definedName name="_______ttt2">#REF!</definedName>
    <definedName name="______ttt1">#REF!</definedName>
    <definedName name="______ttt2">#REF!</definedName>
    <definedName name="______ttt3">#REF!</definedName>
    <definedName name="_____ttt1">#REF!</definedName>
    <definedName name="_____ttt2">#REF!</definedName>
    <definedName name="_____tttttt3">#REF!</definedName>
    <definedName name="____ttt1">#REF!</definedName>
    <definedName name="____ttt2">#REF!</definedName>
    <definedName name="____tttt2">#REF!</definedName>
    <definedName name="___ttt1">#REF!</definedName>
    <definedName name="___ttt2">#REF!</definedName>
    <definedName name="__ttt1">#REF!</definedName>
    <definedName name="__ttt2">#REF!</definedName>
    <definedName name="__ttt3">#REF!</definedName>
    <definedName name="_1">#REF!</definedName>
    <definedName name="_2">#REF!</definedName>
    <definedName name="_Order1" hidden="1">255</definedName>
    <definedName name="_Order2" hidden="1">255</definedName>
    <definedName name="_t2">#REF!</definedName>
    <definedName name="_ttt1">#REF!</definedName>
    <definedName name="_ttt2">#REF!</definedName>
    <definedName name="_ttt3">#REF!</definedName>
    <definedName name="_โอน">#REF!</definedName>
    <definedName name="a">#REF!</definedName>
    <definedName name="aa">#REF!</definedName>
    <definedName name="aaa">#REF!</definedName>
    <definedName name="afgfdc">#REF!</definedName>
    <definedName name="agfdg">#REF!</definedName>
    <definedName name="Amt">"Text Box 56"</definedName>
    <definedName name="b">#REF!</definedName>
    <definedName name="ckjdsffk">#REF!</definedName>
    <definedName name="_xlnm.Criteria">#REF!</definedName>
    <definedName name="cu">#REF!</definedName>
    <definedName name="d">#REF!</definedName>
    <definedName name="_xlnm.Database">#REF!</definedName>
    <definedName name="ddd">#REF!</definedName>
    <definedName name="dep">#REF!</definedName>
    <definedName name="dfdkjf">#REF!</definedName>
    <definedName name="dfhffkhf">#REF!</definedName>
    <definedName name="dfkdjfk">#REF!</definedName>
    <definedName name="djhfk">#REF!</definedName>
    <definedName name="erqwrqw">#REF!</definedName>
    <definedName name="fe">#REF!</definedName>
    <definedName name="fff">#REF!</definedName>
    <definedName name="ffg">#REF!</definedName>
    <definedName name="ffkdfklk">#REF!</definedName>
    <definedName name="fgybd">#REF!</definedName>
    <definedName name="from">"Drop Down 4"</definedName>
    <definedName name="gfafa">#REF!</definedName>
    <definedName name="gfglofigpokg">#REF!</definedName>
    <definedName name="ghrtsa">#REF!</definedName>
    <definedName name="hhh">#REF!</definedName>
    <definedName name="HITACHI">#REF!</definedName>
    <definedName name="jkjk">#REF!</definedName>
    <definedName name="jkjkjhhf">#REF!</definedName>
    <definedName name="jkjkkjk">#REF!</definedName>
    <definedName name="kjdfghkjhgoj">#REF!</definedName>
    <definedName name="KNOE">#REF!</definedName>
    <definedName name="opoo">#REF!</definedName>
    <definedName name="OT">#REF!</definedName>
    <definedName name="_xlnm.Print_Area" localSheetId="0">'ไตรมาส 1-2'!$A$1:$J$36</definedName>
    <definedName name="_xlnm.Print_Area">#REF!</definedName>
    <definedName name="_xlnm.Print_Titles" localSheetId="0">'ไตรมาส 1-2'!$1:$3</definedName>
    <definedName name="_xlnm.Print_Titles">#REF!</definedName>
    <definedName name="_xlnm.Recorder">#REF!</definedName>
    <definedName name="rrr">#REF!</definedName>
    <definedName name="RunOn">!A1048576+1</definedName>
    <definedName name="sd">#REF!</definedName>
    <definedName name="sffs">#REF!</definedName>
    <definedName name="sheet1">#REF!</definedName>
    <definedName name="ss">#REF!</definedName>
    <definedName name="sss">#REF!</definedName>
    <definedName name="ssssss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TID">#REF!</definedName>
    <definedName name="to">"Drop Down 5"</definedName>
    <definedName name="TOS">#REF!</definedName>
    <definedName name="trr">#REF!</definedName>
    <definedName name="tttttt">#REF!</definedName>
    <definedName name="ttttttt">#REF!</definedName>
    <definedName name="u">#REF!</definedName>
    <definedName name="unity_12">#REF!</definedName>
    <definedName name="Xray">#REF!</definedName>
    <definedName name="ytuyiu">#REF!</definedName>
    <definedName name="zzzzz">#REF!</definedName>
    <definedName name="zzzzzz">#REF!</definedName>
    <definedName name="แ">#REF!</definedName>
    <definedName name="ก">#REF!</definedName>
    <definedName name="กกก">#REF!</definedName>
    <definedName name="กกกก">#REF!</definedName>
    <definedName name="กดก">#REF!</definedName>
    <definedName name="กดกเกหแ">#REF!</definedName>
    <definedName name="กดกดก">#REF!</definedName>
    <definedName name="กดดด">#REF!</definedName>
    <definedName name="กดดดสกสหาว">#REF!</definedName>
    <definedName name="กดพเ">#REF!</definedName>
    <definedName name="กด้หกด้">#REF!</definedName>
    <definedName name="กดีรี่พั้พถ">#REF!</definedName>
    <definedName name="การจัดทลับ">#REF!</definedName>
    <definedName name="กิจบังคับ">#REF!</definedName>
    <definedName name="กิจบังคับ1">#REF!</definedName>
    <definedName name="กิจบังคับ2">#REF!</definedName>
    <definedName name="แก้ไข">#REF!</definedName>
    <definedName name="แกดดด">#REF!</definedName>
    <definedName name="แก้แดด">#REF!</definedName>
    <definedName name="แกพพพ">#REF!</definedName>
    <definedName name="แก้ภาคหก">#REF!</definedName>
    <definedName name="แก้ภาคหกสอง">#REF!</definedName>
    <definedName name="แก้ภาคหกสาม">#REF!</definedName>
    <definedName name="แก้ภาคหกสี่">#REF!</definedName>
    <definedName name="แก้ภาคหกหก">#REF!</definedName>
    <definedName name="แก้ภาคหกห้า">#REF!</definedName>
    <definedName name="แก้อีกกก">#REF!</definedName>
    <definedName name="ขขข">#REF!</definedName>
    <definedName name="ขชบล">#REF!</definedName>
    <definedName name="ขย">#REF!</definedName>
    <definedName name="ขยบบบ">#REF!</definedName>
    <definedName name="ขยบ่าท">#REF!</definedName>
    <definedName name="ขยยส">#REF!</definedName>
    <definedName name="ขส่า">#REF!</definedName>
    <definedName name="ค">#REF!</definedName>
    <definedName name="ค.อื่นๆ">#REF!</definedName>
    <definedName name="คคต">#REF!</definedName>
    <definedName name="คต">#REF!</definedName>
    <definedName name="คตจ">#REF!</definedName>
    <definedName name="คตจขช">#REF!</definedName>
    <definedName name="ครนย">#REF!</definedName>
    <definedName name="ค่าจ้างพนักงาน">#REF!</definedName>
    <definedName name="ค่าจ้างเหมาทำความสะอาด">#REF!</definedName>
    <definedName name="ค่าซ่อมแซมเครื่องฯ">#REF!</definedName>
    <definedName name="ค่าดูแลต้นไม้">#REF!</definedName>
    <definedName name="ค่าตอบแทนพิเศษ">#REF!</definedName>
    <definedName name="ค่าโทรศัพท์">#REF!</definedName>
    <definedName name="ค่าน้ำประปา">#REF!</definedName>
    <definedName name="ค่าน้ำมันเชื้อเพลิง">#REF!</definedName>
    <definedName name="ค่าบำบัดน้ำเสีย">#REF!</definedName>
    <definedName name="ค่าไปรษณีย์">#REF!</definedName>
    <definedName name="ค่าไฟฟ้า">#REF!</definedName>
    <definedName name="ค่าสาธารณูปโภค">#REF!</definedName>
    <definedName name="ค่าสาธารณูฯ">#REF!</definedName>
    <definedName name="ค่าหนังสือพิมพ์">#REF!</definedName>
    <definedName name="ค่าอินเตอร์เน็ต">#REF!</definedName>
    <definedName name="คำขอปรับ">#REF!</definedName>
    <definedName name="คำขอปรับ1">#REF!</definedName>
    <definedName name="คีรรรร">#REF!</definedName>
    <definedName name="เครื่องกำเนิดไฟฟ้า">#REF!</definedName>
    <definedName name="เครื่องถ่ายเอกสาร">#REF!</definedName>
    <definedName name="ง">#REF!</definedName>
    <definedName name="งงงบ">#REF!</definedName>
    <definedName name="งบ">#REF!</definedName>
    <definedName name="งบดำเนินงาน">#REF!</definedName>
    <definedName name="งบรายจ่ายอื่น">#REF!</definedName>
    <definedName name="งบล">#REF!</definedName>
    <definedName name="งบลงทุน">#REF!</definedName>
    <definedName name="งยบบ">#REF!</definedName>
    <definedName name="งวว">#REF!</definedName>
    <definedName name="งาน">#REF!</definedName>
    <definedName name="เงินคงเหลือเช็คยอดGF">#REF!</definedName>
    <definedName name="จ">#REF!</definedName>
    <definedName name="จจจจ">#REF!</definedName>
    <definedName name="จนน">#REF!</definedName>
    <definedName name="จนยยน">#REF!</definedName>
    <definedName name="จยขบ">#REF!</definedName>
    <definedName name="จยย.">#REF!</definedName>
    <definedName name="จร.ครั้งที่2">#REF!</definedName>
    <definedName name="จราจรtahm">#REF!</definedName>
    <definedName name="จเร">#REF!</definedName>
    <definedName name="เฉพาะทาง">#REF!</definedName>
    <definedName name="ชช">#REF!</definedName>
    <definedName name="ชบงล">#REF!</definedName>
    <definedName name="ชบบ">#REF!</definedName>
    <definedName name="ชลล">#REF!</definedName>
    <definedName name="โฌฑฑ">#REF!</definedName>
    <definedName name="ฏฑฎฑธ๓ฎฑธ">#REF!</definedName>
    <definedName name="ฑฑฑฑฑฑ">#REF!</definedName>
    <definedName name="ฑฑฑฑฑฑฑฑฑฑฑฑฑฑฑฑฑฑฑฑฑฑฑฑฑ">#REF!</definedName>
    <definedName name="ดแก">#REF!</definedName>
    <definedName name="ดด">#REF!</definedName>
    <definedName name="ดดด">#REF!</definedName>
    <definedName name="ดอเด">#REF!</definedName>
    <definedName name="ด้ะรักะพกดพึคนตนจคร">#REF!</definedName>
    <definedName name="ดำจจจ">#REF!</definedName>
    <definedName name="ดิจิตอล">#REF!</definedName>
    <definedName name="เดดดด">#REF!</definedName>
    <definedName name="เด้ะรนนน">#REF!</definedName>
    <definedName name="แด">#REF!</definedName>
    <definedName name="ต">#REF!</definedName>
    <definedName name="ตจน">#REF!</definedName>
    <definedName name="ตจนย">#REF!</definedName>
    <definedName name="ตร.2">#REF!</definedName>
    <definedName name="ตัด">#REF!</definedName>
    <definedName name="ถ">#REF!</definedName>
    <definedName name="ถถ">#REF!</definedName>
    <definedName name="ถถถ">#REF!</definedName>
    <definedName name="ถถถถถ">#REF!</definedName>
    <definedName name="ถุคค">#REF!</definedName>
    <definedName name="ท">#REF!</definedName>
    <definedName name="ท้">#REF!</definedName>
    <definedName name="ท่มา">#REF!</definedName>
    <definedName name="ทมาสสส">#REF!</definedName>
    <definedName name="ทาม">#REF!</definedName>
    <definedName name="ทามมมม">#REF!</definedName>
    <definedName name="ทามสน">#REF!</definedName>
    <definedName name="เทา">#REF!</definedName>
    <definedName name="เทื้">#REF!</definedName>
    <definedName name="แทท">#REF!</definedName>
    <definedName name="ธด">#REF!</definedName>
    <definedName name="น">#REF!</definedName>
    <definedName name="นน">#REF!</definedName>
    <definedName name="น่านน้ำ">#REF!</definedName>
    <definedName name="โน">#REF!</definedName>
    <definedName name="บุคลากรภาครัฐ">#REF!</definedName>
    <definedName name="เบี้ยเลี้ยง">#REF!</definedName>
    <definedName name="แบบฟอมร์มจัดลำดับไม่รวมคอม">#REF!</definedName>
    <definedName name="แบบฟอร์มจัดกลุ่ม2">#REF!</definedName>
    <definedName name="แบบฟอร์มจัดลำดับ">#REF!</definedName>
    <definedName name="ป">#REF!</definedName>
    <definedName name="ปก">#REF!</definedName>
    <definedName name="ปกด">#REF!</definedName>
    <definedName name="ปป">#REF!</definedName>
    <definedName name="ปผแ">#REF!</definedName>
    <definedName name="ปฝสส">#REF!</definedName>
    <definedName name="ปฟ">#REF!</definedName>
    <definedName name="ปส.">#REF!</definedName>
    <definedName name="ปส.1">#REF!</definedName>
    <definedName name="ปส.2">#REF!</definedName>
    <definedName name="ปส.3">#REF!</definedName>
    <definedName name="ปส.4">#REF!</definedName>
    <definedName name="ปส.5">#REF!</definedName>
    <definedName name="ปส.6">#REF!</definedName>
    <definedName name="ปสง">#REF!</definedName>
    <definedName name="ปสส">#REF!</definedName>
    <definedName name="ปสสส">#REF!</definedName>
    <definedName name="ปแอ">#REF!</definedName>
    <definedName name="แปป">#REF!</definedName>
    <definedName name="ผ">#REF!</definedName>
    <definedName name="ผป">#REF!</definedName>
    <definedName name="ผปแ">#REF!</definedName>
    <definedName name="ผปกหำพพพ">#REF!</definedName>
    <definedName name="ผปทา">#REF!</definedName>
    <definedName name="ผปแอ">#REF!</definedName>
    <definedName name="ผผ">#REF!</definedName>
    <definedName name="ฝ">#REF!</definedName>
    <definedName name="ฝฝ">#REF!</definedName>
    <definedName name="ฝวง">#REF!</definedName>
    <definedName name="ฝววว">#REF!</definedName>
    <definedName name="ใฝงงว">#REF!</definedName>
    <definedName name="พ">#REF!</definedName>
    <definedName name="พดดด">#REF!</definedName>
    <definedName name="พดะ">#REF!</definedName>
    <definedName name="พพ">#REF!</definedName>
    <definedName name="พพพพ">#REF!</definedName>
    <definedName name="พะ">#REF!</definedName>
    <definedName name="พะเดก">#REF!</definedName>
    <definedName name="พำภะพั">#REF!</definedName>
    <definedName name="พี่แหวว">#REF!</definedName>
    <definedName name="พี่แหวว1">#REF!</definedName>
    <definedName name="พี่แหวว2">#REF!</definedName>
    <definedName name="ไพพ">#REF!</definedName>
    <definedName name="ฟ">#REF!</definedName>
    <definedName name="ฟ1">#REF!</definedName>
    <definedName name="ฟ33">#REF!</definedName>
    <definedName name="ฟฟ">#REF!</definedName>
    <definedName name="ฟฟฟ">#REF!</definedName>
    <definedName name="ฟฟฟฟฟ">#REF!</definedName>
    <definedName name="ฟฟฟฟฟฟฟฟ">#REF!</definedName>
    <definedName name="ฟห">#REF!</definedName>
    <definedName name="ฟหก">#REF!</definedName>
    <definedName name="ฟหกด">#REF!</definedName>
    <definedName name="ฟหกดด">#REF!</definedName>
    <definedName name="ฟหกปแ">#REF!</definedName>
    <definedName name="ฟหกพพพ">#REF!</definedName>
    <definedName name="ฟหกำ">#REF!</definedName>
    <definedName name="ภ">#REF!</definedName>
    <definedName name="ภ.3">#REF!</definedName>
    <definedName name="ภ3">#REF!</definedName>
    <definedName name="ภถพพ">#REF!</definedName>
    <definedName name="ภถะพพ">#REF!</definedName>
    <definedName name="ภถำ">#REF!</definedName>
    <definedName name="ภถึ">#REF!</definedName>
    <definedName name="ภพถะ">#REF!</definedName>
    <definedName name="ภพพ">#REF!</definedName>
    <definedName name="ภพะ">#REF!</definedName>
    <definedName name="ภภ">#REF!</definedName>
    <definedName name="ภภภ">#REF!</definedName>
    <definedName name="มสใ">#REF!</definedName>
    <definedName name="มสใว">#REF!</definedName>
    <definedName name="มั่นคง">#REF!</definedName>
    <definedName name="มา">#REF!</definedName>
    <definedName name="ม้าเ">#REF!</definedName>
    <definedName name="มาม">#REF!</definedName>
    <definedName name="มามา">#REF!</definedName>
    <definedName name="มารน">#REF!</definedName>
    <definedName name="มาส">#REF!</definedName>
    <definedName name="มาสส">#REF!</definedName>
    <definedName name="มาสสส">#REF!</definedName>
    <definedName name="ไม่">#REF!</definedName>
    <definedName name="ย">#REF!</definedName>
    <definedName name="ยดกยำหบะ">#REF!</definedName>
    <definedName name="ยบน">#REF!</definedName>
    <definedName name="ยบบ">#REF!</definedName>
    <definedName name="ยบลยย">#REF!</definedName>
    <definedName name="ยยยยยยยย">#REF!</definedName>
    <definedName name="ยวบง">#REF!</definedName>
    <definedName name="ยสวบ">#REF!</definedName>
    <definedName name="ยอดลด">#REF!</definedName>
    <definedName name="ยุทโธ">#REF!</definedName>
    <definedName name="รน.2">#REF!</definedName>
    <definedName name="รนย">#REF!</definedName>
    <definedName name="รนยบ">#REF!</definedName>
    <definedName name="รร">#REF!</definedName>
    <definedName name="รรร">#REF!</definedName>
    <definedName name="รานส">#REF!</definedName>
    <definedName name="ราย">#REF!</definedName>
    <definedName name="ล">#REF!</definedName>
    <definedName name="ลงบว">#REF!</definedName>
    <definedName name="ลบข">#REF!</definedName>
    <definedName name="ว">#REF!</definedName>
    <definedName name="วใ">#REF!</definedName>
    <definedName name="วงง">#REF!</definedName>
    <definedName name="วดฟ">#REF!</definedName>
    <definedName name="วว">#REF!</definedName>
    <definedName name="ววววดยบเ">#REF!</definedName>
    <definedName name="ใวงง">#REF!</definedName>
    <definedName name="ใววว">#REF!</definedName>
    <definedName name="ใวใว">#REF!</definedName>
    <definedName name="ใวใวใว">#REF!</definedName>
    <definedName name="ใวใวใวใว">#REF!</definedName>
    <definedName name="ส">#REF!</definedName>
    <definedName name="สกดระพนยำ">#REF!</definedName>
    <definedName name="สกบ">#REF!</definedName>
    <definedName name="สกบ.อาวุธปืน">#REF!</definedName>
    <definedName name="สว.">#REF!</definedName>
    <definedName name="สวว">#REF!</definedName>
    <definedName name="สส">#REF!</definedName>
    <definedName name="สสปป">#REF!</definedName>
    <definedName name="ส้ส่เพ่ะนะรนแพ่นรน่ะน่ะรา">#REF!</definedName>
    <definedName name="สสสสสส">#REF!</definedName>
    <definedName name="ส้าสว่">#REF!</definedName>
    <definedName name="ใส">#REF!</definedName>
    <definedName name="ใสสส">#REF!</definedName>
    <definedName name="ใสใสใ">#REF!</definedName>
    <definedName name="หกดอเ">#REF!</definedName>
    <definedName name="หกดะ">#REF!</definedName>
    <definedName name="หดกห">#REF!</definedName>
    <definedName name="หดห">#REF!</definedName>
    <definedName name="หหหหห">#REF!</definedName>
    <definedName name="หหหหหหหหห">#REF!</definedName>
    <definedName name="ไหหหห">#REF!</definedName>
    <definedName name="อกดก">#REF!</definedName>
    <definedName name="อแดก">#REF!</definedName>
    <definedName name="อยุฑธยา">#REF!</definedName>
    <definedName name="อาวุธ">#REF!</definedName>
    <definedName name="อาวุธปืน">#REF!</definedName>
    <definedName name="อิน">#REF!</definedName>
    <definedName name="อิอิ">#REF!</definedName>
    <definedName name="อื">#REF!</definedName>
    <definedName name="เอออ">#REF!</definedName>
    <definedName name="เออออ">#REF!</definedName>
    <definedName name="เอ่าเ">#REF!</definedName>
    <definedName name="แอ">#REF!</definedName>
    <definedName name="แอออ">#REF!</definedName>
    <definedName name="โอน">#REF!</definedName>
    <definedName name="ๆไพไพ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I25" i="1" s="1"/>
  <c r="F25" i="1"/>
  <c r="E25" i="1"/>
  <c r="I24" i="1"/>
  <c r="I23" i="1"/>
  <c r="I22" i="1"/>
  <c r="I21" i="1"/>
  <c r="I20" i="1"/>
  <c r="I18" i="1"/>
  <c r="G17" i="1"/>
  <c r="I17" i="1" s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<sst xmlns="http://schemas.openxmlformats.org/spreadsheetml/2006/main" count="46" uniqueCount="39">
  <si>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</si>
  <si>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</si>
  <si>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</si>
  <si>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</si>
  <si>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</si>
  <si>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</si>
  <si>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</si>
  <si>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โครงการการบังคับใช้กฎหมาย อำนวยความยุติธรรม และบริการประชาชน กิจกรรมบังคับใช้กฎหมายและบริการประชาชน</t>
  </si>
  <si>
    <t>รักษาความสงบเรียบร้อยและความมั่นคงภายในประเทศ</t>
  </si>
  <si>
    <t>ไม่มีปัญหาอุปสรรคและข้อขัดข้องแต่อย่างใด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</si>
  <si>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</si>
  <si>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</si>
  <si>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</si>
  <si>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</si>
  <si>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</si>
  <si>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ค่าน้ำมันเชื้อเพลิง (รถยนต์+จยย.)</t>
  </si>
  <si>
    <t>วัสดุจราจร</t>
  </si>
  <si>
    <t>วัสดุอาหาร (ผู้ต้องหา)</t>
  </si>
  <si>
    <t>ค่าส่งหมายเรียกพยาน</t>
  </si>
  <si>
    <t>ค่าตอบแทนพยาน</t>
  </si>
  <si>
    <t>นักจิตฯ</t>
  </si>
  <si>
    <t>จพง.ชันสูตร พลิกศพ</t>
  </si>
  <si>
    <t>รวมตอบแทนใช้สอย และวัสดุ</t>
  </si>
  <si>
    <t>ค่าสาธารณูปโภค</t>
  </si>
  <si>
    <t>งบประมาณไม่เพียงพอ</t>
  </si>
  <si>
    <t>อื่น ๆ</t>
  </si>
  <si>
    <t>-</t>
  </si>
  <si>
    <t>โครงการปฏิรูประบบงานตำรวจกิจกรรม การปฏิรูประบบงานสอบสวนและการบังคับใช้กฎหมาย
โครงการเพิ่มประสิทธิภาพงานป้องกันปราบปรามอาชญากรรม</t>
  </si>
  <si>
    <t>ให้ความยุติธรรมแก่ประชาชน</t>
  </si>
  <si>
    <t>โครงการปราบปรามการค้ายาเสพติด กิจกรรมสกัดกั้น ปราบปราม การค้ายาเสพติด</t>
  </si>
  <si>
    <t>ป้องกันปราบปราม สืบสวน ผู้ผลิตและค้ายาเสพติดในพื้นที่</t>
  </si>
  <si>
    <t>โครงการรณรงค์ป้องกันและแก้ไขปัญหาอุบัติเหตุทางถนนในช่วงเทศกาลสำคัญ</t>
  </si>
  <si>
    <t>อำนวยความสะดวกแก่ประชาชนในการใช้รถใช้ถนนในช่วงเทศกาล</t>
  </si>
  <si>
    <t>กิจกรรมการมีส่วนร่วมของประชาชนในการป้องกันอาชญากรรม ภารกิจชุมชนและมวลชนสัมพันธ์</t>
  </si>
  <si>
    <t>สร้างการมีส่วนร่วมของประชาชนในพื้นที่</t>
  </si>
  <si>
    <t>โครงการตำรวจประสานโรงเรียน (1 ตำรวจ 1 โรงเรียน)</t>
  </si>
  <si>
    <t>การป้องกันปัญหายาเสพติดในสถานศึกษา</t>
  </si>
  <si>
    <t>รวม</t>
  </si>
  <si>
    <r>
      <rPr>
        <b/>
        <sz val="14"/>
        <color theme="1"/>
        <rFont val="Angsana New"/>
        <family val="1"/>
      </rPr>
      <t xml:space="preserve">รายงานผลการใช้จ่ายงบประมาณ (รอบ 6 เดือน) ประจำปีงบประมาณ พ.ศ. 2569 </t>
    </r>
    <r>
      <rPr>
        <b/>
        <sz val="14"/>
        <rFont val="Angsana New"/>
        <family val="1"/>
      </rPr>
      <t>ไตรมาสที่ 1 - 2</t>
    </r>
    <r>
      <rPr>
        <b/>
        <sz val="14"/>
        <color rgb="FFFF0000"/>
        <rFont val="Angsana New"/>
        <family val="1"/>
      </rPr>
      <t xml:space="preserve"> (ตุลาคม 2568 - มีนาคม 2569)</t>
    </r>
    <r>
      <rPr>
        <b/>
        <sz val="14"/>
        <color theme="1"/>
        <rFont val="Angsana New"/>
        <family val="1"/>
      </rPr>
      <t xml:space="preserve">
สถานีตำรวจภูธรมะค่า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</si>
</sst>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9" formatCode="#,##0_ ;[Red]\-#,##0\ "/>
    <numFmt numFmtId="190" formatCode="_-* #,##0_-;\-* #,##0_-;_-* &quot;-&quot;??_-;_-@_-"/>
  </numFmts>
  <fonts count="16">
    <font>
      <sz val="11"/>
      <color theme="1"/>
      <name val="Tahoma"/>
      <charset val="134"/>
      <scheme val="minor"/>
    </font>
    <font>
      <sz val="16"/>
      <color theme="1"/>
      <name val="TH Sarabun New"/>
      <charset val="134"/>
    </font>
    <font>
      <sz val="16"/>
      <name val="TH SarabunPSK"/>
      <charset val="134"/>
    </font>
    <font>
      <sz val="11"/>
      <color theme="1"/>
      <name val="Tahoma"/>
      <charset val="222"/>
      <scheme val="minor"/>
    </font>
    <font>
      <sz val="10"/>
      <name val="Arial"/>
      <charset val="134"/>
    </font>
    <font>
      <sz val="11"/>
      <color theme="1"/>
      <name val="Tahoma"/>
      <charset val="134"/>
      <scheme val="minor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b/>
      <sz val="11"/>
      <color rgb="FFFF0000"/>
      <name val="Angsana New"/>
      <family val="1"/>
    </font>
    <font>
      <b/>
      <sz val="14"/>
      <color theme="0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1"/>
      <color theme="1"/>
      <name val="TH Sarabun New"/>
      <family val="2"/>
    </font>
    <font>
      <b/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189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Alignment="0"/>
    <xf numFmtId="0" fontId="3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189" fontId="2" fillId="0" borderId="0"/>
    <xf numFmtId="0" fontId="5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3" fontId="1" fillId="0" borderId="0" xfId="1" applyFont="1" applyAlignment="1"/>
    <xf numFmtId="0" fontId="1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43" fontId="7" fillId="0" borderId="0" xfId="1" applyFont="1" applyAlignme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center" vertical="center" wrapText="1"/>
    </xf>
    <xf numFmtId="190" fontId="11" fillId="0" borderId="7" xfId="1" applyNumberFormat="1" applyFont="1" applyBorder="1" applyAlignment="1">
      <alignment vertical="center"/>
    </xf>
    <xf numFmtId="190" fontId="10" fillId="0" borderId="7" xfId="1" applyNumberFormat="1" applyFont="1" applyBorder="1" applyAlignment="1">
      <alignment vertical="center"/>
    </xf>
    <xf numFmtId="190" fontId="11" fillId="0" borderId="7" xfId="0" applyNumberFormat="1" applyFont="1" applyBorder="1" applyAlignment="1">
      <alignment vertical="center"/>
    </xf>
    <xf numFmtId="190" fontId="10" fillId="0" borderId="7" xfId="0" applyNumberFormat="1" applyFont="1" applyBorder="1" applyAlignment="1">
      <alignment vertical="center"/>
    </xf>
    <xf numFmtId="2" fontId="11" fillId="0" borderId="7" xfId="0" applyNumberFormat="1" applyFont="1" applyBorder="1" applyAlignment="1">
      <alignment vertical="center"/>
    </xf>
    <xf numFmtId="0" fontId="11" fillId="0" borderId="7" xfId="0" applyFont="1" applyBorder="1"/>
    <xf numFmtId="190" fontId="11" fillId="0" borderId="7" xfId="1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7" xfId="0" applyNumberFormat="1" applyFont="1" applyBorder="1"/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90" fontId="11" fillId="0" borderId="9" xfId="1" applyNumberFormat="1" applyFont="1" applyBorder="1" applyAlignment="1">
      <alignment vertical="center"/>
    </xf>
    <xf numFmtId="190" fontId="10" fillId="0" borderId="9" xfId="1" applyNumberFormat="1" applyFont="1" applyBorder="1" applyAlignment="1">
      <alignment vertical="center"/>
    </xf>
    <xf numFmtId="2" fontId="11" fillId="0" borderId="5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2" fontId="11" fillId="0" borderId="2" xfId="0" applyNumberFormat="1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190" fontId="11" fillId="0" borderId="12" xfId="1" applyNumberFormat="1" applyFont="1" applyBorder="1" applyAlignment="1">
      <alignment vertical="center"/>
    </xf>
    <xf numFmtId="190" fontId="10" fillId="0" borderId="12" xfId="1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1" fillId="0" borderId="13" xfId="0" applyFont="1" applyBorder="1"/>
    <xf numFmtId="0" fontId="11" fillId="0" borderId="10" xfId="0" applyFont="1" applyBorder="1" applyAlignment="1">
      <alignment horizontal="center"/>
    </xf>
    <xf numFmtId="0" fontId="10" fillId="0" borderId="14" xfId="0" applyFont="1" applyBorder="1"/>
    <xf numFmtId="190" fontId="12" fillId="0" borderId="7" xfId="1" applyNumberFormat="1" applyFont="1" applyBorder="1" applyAlignment="1"/>
    <xf numFmtId="2" fontId="12" fillId="0" borderId="7" xfId="0" applyNumberFormat="1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/>
    <xf numFmtId="43" fontId="14" fillId="0" borderId="0" xfId="1" applyFont="1" applyAlignment="1"/>
    <xf numFmtId="0" fontId="12" fillId="0" borderId="0" xfId="0" applyFont="1" applyAlignment="1">
      <alignment horizontal="center" vertical="top" wrapText="1"/>
    </xf>
    <xf numFmtId="0" fontId="15" fillId="0" borderId="3" xfId="0" applyFont="1" applyBorder="1"/>
    <xf numFmtId="0" fontId="12" fillId="0" borderId="0" xfId="0" applyFont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</cellXfs>
  <cellStyles count="14">
    <cellStyle name="Comma 2 4" xfId="2"/>
    <cellStyle name="Comma 3 2 10 2" xfId="3"/>
    <cellStyle name="Comma 3 2 12" xfId="4"/>
    <cellStyle name="Comma 3 2 12 4" xfId="5"/>
    <cellStyle name="Normal 2 5" xfId="6"/>
    <cellStyle name="Normal 4 2 10" xfId="7"/>
    <cellStyle name="Normal 4 2 10 4" xfId="8"/>
    <cellStyle name="Normal 6" xfId="9"/>
    <cellStyle name="Percent 2" xfId="10"/>
    <cellStyle name="เครื่องหมายจุลภาค" xfId="1" builtinId="3"/>
    <cellStyle name="จุลภาค 2" xfId="11"/>
    <cellStyle name="ปกติ" xfId="0" builtinId="0"/>
    <cellStyle name="ปกติ 8" xfId="12"/>
    <cellStyle name="เปอร์เซ็นต์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544830</xdr:colOff>
      <xdr:row>25</xdr:row>
      <xdr:rowOff>21590</xdr:rowOff>
    </xdr:from>
    <xdr:to>
      <xdr:col>9</xdr:col>
      <xdr:colOff>658495</xdr:colOff>
      <xdr:row>31</xdr:row>
      <xdr:rowOff>38100</xdr:rowOff>
    </xdr:to>
    <xdr:sp macro="" textlink="">
      <xdr:nvSpPr>
        <xdr:cNvPr id="2" name="กล่องข้อความ 1"/>
        <xdr:cNvSpPr txBox="1"/>
      </xdr:nvSpPr>
      <xdr:spPr>
        <a:xfrm>
          <a:off x="7050405" y="9613265"/>
          <a:ext cx="2418715" cy="1807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5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  <a:r>
            <a:rPr lang="th-TH" sz="145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145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1" algn="l"/>
          <a:r>
            <a:rPr lang="th-TH" sz="1450" b="1">
              <a:latin typeface="TH SarabunPSK" panose="020B0500040200020003" pitchFamily="34" charset="-34"/>
              <a:cs typeface="TH SarabunPSK" panose="020B0500040200020003" pitchFamily="34" charset="-34"/>
            </a:rPr>
            <a:t>         พ.ต.ท.</a:t>
          </a:r>
        </a:p>
        <a:p>
          <a:pPr lvl="1" algn="l"/>
          <a:r>
            <a:rPr lang="th-TH" sz="145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(</a:t>
          </a:r>
          <a:r>
            <a:rPr lang="th-TH" sz="145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จิรพัฒน์   นนตรี )</a:t>
          </a:r>
        </a:p>
        <a:p>
          <a:pPr lvl="1" algn="l"/>
          <a:r>
            <a:rPr lang="th-TH" sz="145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สว.สภ.มะค่า</a:t>
          </a:r>
          <a:endParaRPr lang="th-TH" sz="145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139700</xdr:colOff>
      <xdr:row>25</xdr:row>
      <xdr:rowOff>205105</xdr:rowOff>
    </xdr:from>
    <xdr:to>
      <xdr:col>1</xdr:col>
      <xdr:colOff>2692400</xdr:colOff>
      <xdr:row>31</xdr:row>
      <xdr:rowOff>0</xdr:rowOff>
    </xdr:to>
    <xdr:sp macro="" textlink="">
      <xdr:nvSpPr>
        <xdr:cNvPr id="7" name="กล่องข้อความ 6"/>
        <xdr:cNvSpPr txBox="1"/>
      </xdr:nvSpPr>
      <xdr:spPr>
        <a:xfrm>
          <a:off x="577850" y="9796780"/>
          <a:ext cx="2552700" cy="1585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5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450" b="1">
              <a:latin typeface="TH SarabunPSK" panose="020B0500040200020003" pitchFamily="34" charset="-34"/>
              <a:cs typeface="TH SarabunPSK" panose="020B0500040200020003" pitchFamily="34" charset="-34"/>
            </a:rPr>
            <a:t>ร.ต.ท.</a:t>
          </a:r>
          <a:r>
            <a:rPr lang="en-US" sz="1450" b="1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450" b="1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en-US" sz="145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</a:t>
          </a:r>
          <a:r>
            <a:rPr lang="th-TH" sz="1450" b="1">
              <a:latin typeface="TH SarabunPSK" panose="020B0500040200020003" pitchFamily="34" charset="-34"/>
              <a:cs typeface="TH SarabunPSK" panose="020B0500040200020003" pitchFamily="34" charset="-34"/>
            </a:rPr>
            <a:t>ผู้รายงาน</a:t>
          </a:r>
        </a:p>
        <a:p>
          <a:pPr algn="ctr"/>
          <a:endParaRPr lang="th-TH" sz="145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50" b="1">
              <a:latin typeface="TH SarabunPSK" panose="020B0500040200020003" pitchFamily="34" charset="-34"/>
              <a:cs typeface="TH SarabunPSK" panose="020B0500040200020003" pitchFamily="34" charset="-34"/>
            </a:rPr>
            <a:t>( วชิรศักดิ์   ชิณเทศน์</a:t>
          </a:r>
          <a:r>
            <a:rPr lang="th-TH" sz="145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pPr algn="ctr"/>
          <a:r>
            <a:rPr lang="th-TH" sz="145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สว.(ป.) สภ.มะค่า</a:t>
          </a:r>
          <a:endParaRPr lang="th-TH" sz="145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512445</xdr:colOff>
      <xdr:row>26</xdr:row>
      <xdr:rowOff>158750</xdr:rowOff>
    </xdr:from>
    <xdr:to>
      <xdr:col>9</xdr:col>
      <xdr:colOff>165735</xdr:colOff>
      <xdr:row>27</xdr:row>
      <xdr:rowOff>213360</xdr:rowOff>
    </xdr:to>
    <xdr:pic>
      <xdr:nvPicPr>
        <xdr:cNvPr id="3" name="รูปภาพ 21464893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9620" y="10045700"/>
          <a:ext cx="586740" cy="349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661035</xdr:colOff>
      <xdr:row>27</xdr:row>
      <xdr:rowOff>735</xdr:rowOff>
    </xdr:from>
    <xdr:to>
      <xdr:col>1</xdr:col>
      <xdr:colOff>1762124</xdr:colOff>
      <xdr:row>27</xdr:row>
      <xdr:rowOff>274515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185" y="10182960"/>
          <a:ext cx="1101089" cy="273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23" zoomScaleNormal="100" workbookViewId="0">
      <selection activeCell="B38" sqref="B38"/>
    </sheetView>
  </sheetViews>
  <sheetFormatPr defaultColWidth="12.625" defaultRowHeight="24"/>
  <cols>
    <col min="1" max="1" width="5.75" style="1" customWidth="1"/>
    <col min="2" max="2" width="39.375" style="2" customWidth="1"/>
    <col min="3" max="3" width="13.75" style="1" customWidth="1"/>
    <col min="4" max="4" width="9.25" style="2" customWidth="1"/>
    <col min="5" max="5" width="15.625" style="2" customWidth="1"/>
    <col min="6" max="6" width="1.625" style="2" customWidth="1"/>
    <col min="7" max="7" width="12.625" style="3" customWidth="1"/>
    <col min="8" max="8" width="5.375" style="2" customWidth="1"/>
    <col min="9" max="9" width="12.25" style="2" customWidth="1"/>
    <col min="10" max="10" width="18.75" style="2" customWidth="1"/>
    <col min="11" max="26" width="8.625" style="2" customWidth="1"/>
    <col min="27" max="16384" width="12.625" style="2"/>
  </cols>
  <sheetData>
    <row r="1" spans="1:10" ht="53.25" customHeight="1">
      <c r="A1" s="50" t="s">
        <v>38</v>
      </c>
      <c r="B1" s="4"/>
      <c r="C1" s="4"/>
      <c r="D1" s="4"/>
      <c r="E1" s="4"/>
      <c r="F1" s="4"/>
      <c r="G1" s="4"/>
      <c r="H1" s="4"/>
      <c r="I1" s="4"/>
      <c r="J1" s="4"/>
    </row>
    <row r="2" spans="1:10" s="52" customFormat="1" ht="21">
      <c r="A2" s="11" t="s">
        <v>0</v>
      </c>
      <c r="B2" s="11" t="s">
        <v>1</v>
      </c>
      <c r="C2" s="12" t="s">
        <v>2</v>
      </c>
      <c r="D2" s="51"/>
      <c r="E2" s="12" t="s">
        <v>3</v>
      </c>
      <c r="F2" s="51"/>
      <c r="G2" s="12" t="s">
        <v>4</v>
      </c>
      <c r="H2" s="51"/>
      <c r="I2" s="11" t="s">
        <v>5</v>
      </c>
      <c r="J2" s="13" t="s">
        <v>6</v>
      </c>
    </row>
    <row r="3" spans="1:10" s="52" customFormat="1" ht="9.75" customHeight="1">
      <c r="A3" s="53"/>
      <c r="B3" s="54"/>
      <c r="C3" s="55"/>
      <c r="D3" s="56"/>
      <c r="E3" s="55"/>
      <c r="F3" s="56"/>
      <c r="G3" s="55"/>
      <c r="H3" s="56"/>
      <c r="I3" s="54"/>
      <c r="J3" s="56"/>
    </row>
    <row r="4" spans="1:10" s="5" customFormat="1" ht="63" customHeight="1">
      <c r="A4" s="14">
        <v>1</v>
      </c>
      <c r="B4" s="15" t="s">
        <v>7</v>
      </c>
      <c r="C4" s="16" t="s">
        <v>8</v>
      </c>
      <c r="D4" s="16"/>
      <c r="E4" s="17"/>
      <c r="F4" s="18"/>
      <c r="G4" s="19"/>
      <c r="H4" s="20"/>
      <c r="I4" s="21"/>
      <c r="J4" s="16" t="s">
        <v>9</v>
      </c>
    </row>
    <row r="5" spans="1:10" s="5" customFormat="1" ht="23.25">
      <c r="A5" s="14"/>
      <c r="B5" s="22" t="s">
        <v>10</v>
      </c>
      <c r="C5" s="16"/>
      <c r="D5" s="16"/>
      <c r="E5" s="23">
        <v>234000</v>
      </c>
      <c r="F5" s="24"/>
      <c r="G5" s="23">
        <v>220360</v>
      </c>
      <c r="H5" s="24"/>
      <c r="I5" s="25">
        <v>94.17</v>
      </c>
      <c r="J5" s="16"/>
    </row>
    <row r="6" spans="1:10" s="5" customFormat="1" ht="23.25">
      <c r="A6" s="14"/>
      <c r="B6" s="22" t="s">
        <v>11</v>
      </c>
      <c r="C6" s="16"/>
      <c r="D6" s="16"/>
      <c r="E6" s="23">
        <v>6000</v>
      </c>
      <c r="F6" s="24"/>
      <c r="G6" s="23">
        <v>0</v>
      </c>
      <c r="H6" s="24"/>
      <c r="I6" s="25">
        <v>0</v>
      </c>
      <c r="J6" s="16"/>
    </row>
    <row r="7" spans="1:10" s="5" customFormat="1" ht="23.25">
      <c r="A7" s="14"/>
      <c r="B7" s="22" t="s">
        <v>12</v>
      </c>
      <c r="C7" s="16"/>
      <c r="D7" s="16"/>
      <c r="E7" s="23">
        <v>4300</v>
      </c>
      <c r="F7" s="24"/>
      <c r="G7" s="23">
        <v>0</v>
      </c>
      <c r="H7" s="24"/>
      <c r="I7" s="25">
        <v>0</v>
      </c>
      <c r="J7" s="16"/>
    </row>
    <row r="8" spans="1:10" s="5" customFormat="1" ht="23.25">
      <c r="A8" s="14"/>
      <c r="B8" s="22" t="s">
        <v>13</v>
      </c>
      <c r="C8" s="16"/>
      <c r="D8" s="16"/>
      <c r="E8" s="23">
        <v>9600</v>
      </c>
      <c r="F8" s="24"/>
      <c r="G8" s="23">
        <v>0</v>
      </c>
      <c r="H8" s="24"/>
      <c r="I8" s="25">
        <v>0</v>
      </c>
      <c r="J8" s="16"/>
    </row>
    <row r="9" spans="1:10" s="5" customFormat="1" ht="23.25">
      <c r="A9" s="14"/>
      <c r="B9" s="22" t="s">
        <v>14</v>
      </c>
      <c r="C9" s="16"/>
      <c r="D9" s="16"/>
      <c r="E9" s="23">
        <v>1700</v>
      </c>
      <c r="F9" s="24"/>
      <c r="G9" s="23">
        <v>1700</v>
      </c>
      <c r="H9" s="24"/>
      <c r="I9" s="25">
        <f t="shared" ref="I9:I25" si="0">(G9/E9)*100</f>
        <v>100</v>
      </c>
      <c r="J9" s="16"/>
    </row>
    <row r="10" spans="1:10" s="5" customFormat="1" ht="23.25">
      <c r="A10" s="14"/>
      <c r="B10" s="26" t="s">
        <v>15</v>
      </c>
      <c r="C10" s="16"/>
      <c r="D10" s="16"/>
      <c r="E10" s="23">
        <v>273300</v>
      </c>
      <c r="F10" s="24"/>
      <c r="G10" s="23">
        <v>273300</v>
      </c>
      <c r="H10" s="24"/>
      <c r="I10" s="25">
        <f t="shared" si="0"/>
        <v>100</v>
      </c>
      <c r="J10" s="16"/>
    </row>
    <row r="11" spans="1:10" s="5" customFormat="1" ht="23.25">
      <c r="A11" s="14"/>
      <c r="B11" s="22" t="s">
        <v>16</v>
      </c>
      <c r="C11" s="16"/>
      <c r="D11" s="16"/>
      <c r="E11" s="23">
        <v>1200</v>
      </c>
      <c r="F11" s="24"/>
      <c r="G11" s="23">
        <v>1200</v>
      </c>
      <c r="H11" s="24"/>
      <c r="I11" s="25">
        <f t="shared" si="0"/>
        <v>100</v>
      </c>
      <c r="J11" s="16"/>
    </row>
    <row r="12" spans="1:10" s="5" customFormat="1" ht="23.25">
      <c r="A12" s="14"/>
      <c r="B12" s="22" t="s">
        <v>17</v>
      </c>
      <c r="C12" s="16"/>
      <c r="D12" s="16"/>
      <c r="E12" s="23">
        <v>3100</v>
      </c>
      <c r="F12" s="24"/>
      <c r="G12" s="23">
        <v>3100</v>
      </c>
      <c r="H12" s="24"/>
      <c r="I12" s="25">
        <f t="shared" si="0"/>
        <v>100</v>
      </c>
      <c r="J12" s="16"/>
    </row>
    <row r="13" spans="1:10" s="5" customFormat="1" ht="23.25">
      <c r="A13" s="14"/>
      <c r="B13" s="22" t="s">
        <v>18</v>
      </c>
      <c r="C13" s="16"/>
      <c r="D13" s="16"/>
      <c r="E13" s="23">
        <v>2300</v>
      </c>
      <c r="F13" s="24"/>
      <c r="G13" s="23">
        <v>2300</v>
      </c>
      <c r="H13" s="24"/>
      <c r="I13" s="25">
        <f t="shared" si="0"/>
        <v>100</v>
      </c>
      <c r="J13" s="16"/>
    </row>
    <row r="14" spans="1:10" s="5" customFormat="1" ht="23.25">
      <c r="A14" s="14"/>
      <c r="B14" s="22" t="s">
        <v>19</v>
      </c>
      <c r="C14" s="16"/>
      <c r="D14" s="16"/>
      <c r="E14" s="23">
        <v>1200</v>
      </c>
      <c r="F14" s="24"/>
      <c r="G14" s="23">
        <v>1200</v>
      </c>
      <c r="H14" s="24"/>
      <c r="I14" s="25">
        <f t="shared" si="0"/>
        <v>100</v>
      </c>
      <c r="J14" s="16"/>
    </row>
    <row r="15" spans="1:10" s="5" customFormat="1" ht="23.25">
      <c r="A15" s="14"/>
      <c r="B15" s="22" t="s">
        <v>20</v>
      </c>
      <c r="C15" s="16"/>
      <c r="D15" s="16"/>
      <c r="E15" s="23">
        <v>500</v>
      </c>
      <c r="F15" s="24"/>
      <c r="G15" s="23">
        <v>500</v>
      </c>
      <c r="H15" s="24"/>
      <c r="I15" s="25">
        <f t="shared" si="0"/>
        <v>100</v>
      </c>
      <c r="J15" s="16"/>
    </row>
    <row r="16" spans="1:10" s="5" customFormat="1" ht="23.25">
      <c r="A16" s="14"/>
      <c r="B16" s="22" t="s">
        <v>21</v>
      </c>
      <c r="C16" s="16"/>
      <c r="D16" s="16"/>
      <c r="E16" s="23">
        <v>7500</v>
      </c>
      <c r="F16" s="24"/>
      <c r="G16" s="23">
        <v>7500</v>
      </c>
      <c r="H16" s="24"/>
      <c r="I16" s="25">
        <f t="shared" si="0"/>
        <v>100</v>
      </c>
      <c r="J16" s="16"/>
    </row>
    <row r="17" spans="1:10" s="5" customFormat="1" ht="23.25">
      <c r="A17" s="14"/>
      <c r="B17" s="22" t="s">
        <v>22</v>
      </c>
      <c r="C17" s="16"/>
      <c r="D17" s="16"/>
      <c r="E17" s="23">
        <v>543600</v>
      </c>
      <c r="F17" s="24"/>
      <c r="G17" s="23">
        <f>SUM(G5:G16)</f>
        <v>511160</v>
      </c>
      <c r="H17" s="24"/>
      <c r="I17" s="25">
        <f t="shared" si="0"/>
        <v>94.032376747608538</v>
      </c>
      <c r="J17" s="16"/>
    </row>
    <row r="18" spans="1:10" s="5" customFormat="1" ht="23.25">
      <c r="A18" s="14"/>
      <c r="B18" s="22" t="s">
        <v>23</v>
      </c>
      <c r="C18" s="16"/>
      <c r="D18" s="16"/>
      <c r="E18" s="23">
        <v>12500</v>
      </c>
      <c r="F18" s="24"/>
      <c r="G18" s="23">
        <v>12500</v>
      </c>
      <c r="H18" s="24"/>
      <c r="I18" s="25">
        <f t="shared" si="0"/>
        <v>100</v>
      </c>
      <c r="J18" s="24" t="s">
        <v>24</v>
      </c>
    </row>
    <row r="19" spans="1:10" s="5" customFormat="1" ht="23.25">
      <c r="A19" s="14"/>
      <c r="B19" s="22" t="s">
        <v>25</v>
      </c>
      <c r="C19" s="16"/>
      <c r="D19" s="16"/>
      <c r="E19" s="24" t="s">
        <v>26</v>
      </c>
      <c r="F19" s="24"/>
      <c r="G19" s="24" t="s">
        <v>26</v>
      </c>
      <c r="H19" s="24"/>
      <c r="I19" s="24" t="s">
        <v>26</v>
      </c>
      <c r="J19" s="22"/>
    </row>
    <row r="20" spans="1:10" s="5" customFormat="1" ht="66.75" customHeight="1">
      <c r="A20" s="27">
        <v>2</v>
      </c>
      <c r="B20" s="28" t="s">
        <v>27</v>
      </c>
      <c r="C20" s="29" t="s">
        <v>28</v>
      </c>
      <c r="D20" s="30"/>
      <c r="E20" s="31">
        <v>18000</v>
      </c>
      <c r="F20" s="32"/>
      <c r="G20" s="31">
        <v>18000</v>
      </c>
      <c r="H20" s="32"/>
      <c r="I20" s="33">
        <f t="shared" si="0"/>
        <v>100</v>
      </c>
      <c r="J20" s="34" t="s">
        <v>9</v>
      </c>
    </row>
    <row r="21" spans="1:10" s="5" customFormat="1" ht="42.75">
      <c r="A21" s="35">
        <v>3</v>
      </c>
      <c r="B21" s="15" t="s">
        <v>29</v>
      </c>
      <c r="C21" s="16" t="s">
        <v>30</v>
      </c>
      <c r="D21" s="36"/>
      <c r="E21" s="17">
        <v>10700</v>
      </c>
      <c r="F21" s="18"/>
      <c r="G21" s="17">
        <v>10700</v>
      </c>
      <c r="H21" s="18"/>
      <c r="I21" s="37">
        <f t="shared" si="0"/>
        <v>100</v>
      </c>
      <c r="J21" s="34" t="s">
        <v>9</v>
      </c>
    </row>
    <row r="22" spans="1:10" s="5" customFormat="1" ht="42.75">
      <c r="A22" s="35">
        <v>4</v>
      </c>
      <c r="B22" s="15" t="s">
        <v>31</v>
      </c>
      <c r="C22" s="16" t="s">
        <v>32</v>
      </c>
      <c r="D22" s="36"/>
      <c r="E22" s="17">
        <v>21000</v>
      </c>
      <c r="F22" s="18"/>
      <c r="G22" s="17">
        <v>21000</v>
      </c>
      <c r="H22" s="18"/>
      <c r="I22" s="37">
        <f t="shared" si="0"/>
        <v>100</v>
      </c>
      <c r="J22" s="34" t="s">
        <v>9</v>
      </c>
    </row>
    <row r="23" spans="1:10" s="5" customFormat="1" ht="42">
      <c r="A23" s="35">
        <v>5</v>
      </c>
      <c r="B23" s="38" t="s">
        <v>33</v>
      </c>
      <c r="C23" s="16" t="s">
        <v>34</v>
      </c>
      <c r="D23" s="36"/>
      <c r="E23" s="17">
        <v>36650</v>
      </c>
      <c r="F23" s="18"/>
      <c r="G23" s="17">
        <v>36650</v>
      </c>
      <c r="H23" s="18"/>
      <c r="I23" s="37">
        <f t="shared" si="0"/>
        <v>100</v>
      </c>
      <c r="J23" s="34" t="s">
        <v>9</v>
      </c>
    </row>
    <row r="24" spans="1:10" s="5" customFormat="1" ht="42">
      <c r="A24" s="35">
        <v>6</v>
      </c>
      <c r="B24" s="38" t="s">
        <v>35</v>
      </c>
      <c r="C24" s="16" t="s">
        <v>36</v>
      </c>
      <c r="D24" s="36"/>
      <c r="E24" s="39">
        <v>2140</v>
      </c>
      <c r="F24" s="40"/>
      <c r="G24" s="39">
        <v>2140</v>
      </c>
      <c r="H24" s="40"/>
      <c r="I24" s="37">
        <f t="shared" si="0"/>
        <v>100</v>
      </c>
      <c r="J24" s="34" t="s">
        <v>9</v>
      </c>
    </row>
    <row r="25" spans="1:10" s="5" customFormat="1" ht="23.25">
      <c r="A25" s="41" t="s">
        <v>37</v>
      </c>
      <c r="B25" s="42"/>
      <c r="C25" s="43"/>
      <c r="D25" s="44"/>
      <c r="E25" s="45">
        <f>E4+E20+E21+E22+E23+E24</f>
        <v>88490</v>
      </c>
      <c r="F25" s="45">
        <f t="shared" ref="F25:H25" si="1">F4+F20+F21+F22+F23+F24</f>
        <v>0</v>
      </c>
      <c r="G25" s="45">
        <f t="shared" si="1"/>
        <v>88490</v>
      </c>
      <c r="H25" s="45">
        <f t="shared" si="1"/>
        <v>0</v>
      </c>
      <c r="I25" s="46">
        <f t="shared" si="0"/>
        <v>100</v>
      </c>
      <c r="J25" s="22"/>
    </row>
    <row r="26" spans="1:10" s="5" customFormat="1" ht="23.25">
      <c r="A26" s="7"/>
      <c r="B26" s="6"/>
      <c r="C26" s="7"/>
      <c r="D26" s="6"/>
      <c r="E26" s="6"/>
      <c r="F26" s="6"/>
      <c r="G26" s="8"/>
      <c r="H26" s="6"/>
      <c r="I26" s="6"/>
      <c r="J26" s="6"/>
    </row>
    <row r="27" spans="1:10" s="5" customFormat="1" ht="23.25">
      <c r="A27" s="7"/>
      <c r="B27" s="9"/>
      <c r="C27" s="10"/>
      <c r="D27" s="9"/>
      <c r="E27" s="9"/>
      <c r="F27" s="6"/>
      <c r="G27" s="8"/>
      <c r="H27" s="6"/>
      <c r="I27" s="6"/>
      <c r="J27" s="6"/>
    </row>
    <row r="28" spans="1:10" s="5" customFormat="1" ht="23.25">
      <c r="A28" s="7"/>
      <c r="B28" s="9"/>
      <c r="C28" s="10"/>
      <c r="D28" s="9"/>
      <c r="E28" s="9"/>
      <c r="F28" s="6"/>
      <c r="G28" s="8"/>
      <c r="H28" s="6"/>
      <c r="I28" s="6"/>
      <c r="J28" s="6"/>
    </row>
    <row r="29" spans="1:10" s="5" customFormat="1" ht="23.25">
      <c r="A29" s="7"/>
      <c r="B29" s="6"/>
      <c r="C29" s="7"/>
      <c r="D29" s="6"/>
      <c r="E29" s="6"/>
      <c r="F29" s="6"/>
      <c r="G29" s="8"/>
      <c r="H29" s="6"/>
      <c r="I29" s="6"/>
      <c r="J29" s="6"/>
    </row>
    <row r="30" spans="1:10">
      <c r="A30" s="47"/>
      <c r="B30" s="48"/>
      <c r="C30" s="47"/>
      <c r="D30" s="48"/>
      <c r="E30" s="48"/>
      <c r="F30" s="48"/>
      <c r="G30" s="49"/>
      <c r="H30" s="48"/>
      <c r="I30" s="48"/>
      <c r="J30" s="48"/>
    </row>
    <row r="31" spans="1:10" ht="8.25" customHeight="1">
      <c r="A31" s="47"/>
    </row>
    <row r="32" spans="1:10" hidden="1"/>
    <row r="33" hidden="1"/>
  </sheetData>
  <mergeCells count="16">
    <mergeCell ref="C24:D24"/>
    <mergeCell ref="C25:D25"/>
    <mergeCell ref="A2:A3"/>
    <mergeCell ref="B2:B3"/>
    <mergeCell ref="I2:I3"/>
    <mergeCell ref="C4:D19"/>
    <mergeCell ref="C2:D3"/>
    <mergeCell ref="E2:F3"/>
    <mergeCell ref="G2:H3"/>
    <mergeCell ref="A1:J1"/>
    <mergeCell ref="C20:D20"/>
    <mergeCell ref="C21:D21"/>
    <mergeCell ref="C22:D22"/>
    <mergeCell ref="C23:D23"/>
    <mergeCell ref="J2:J3"/>
    <mergeCell ref="J4:J17"/>
  </mergeCells>
  <pageMargins left="0.70866141732283505" right="0.70866141732283505" top="0.74803149606299202" bottom="0.74803149606299202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1-2</vt:lpstr>
      <vt:lpstr>'ไตรมาส 1-2'!Print_Area</vt:lpstr>
      <vt:lpstr>'ไตรมาส 1-2'!Print_Titles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2026-07-14T08:10:39Z</cp:lastPrinted>
  <dcterms:created xsi:type="dcterms:W3CDTF">2024-01-10T07:59:00Z</dcterms:created>
  <dcterms:modified xsi:type="dcterms:W3CDTF">2026-07-14T08:11:15Z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9E014A4C2C61449EBB55B3E96BBDF593_13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